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<sst xmlns="http://schemas.openxmlformats.org/spreadsheetml/2006/main" count="131" uniqueCount="76">
  <si>
    <t>工事費内訳書</t>
  </si>
  <si>
    <t>住　　　　所</t>
  </si>
  <si>
    <t>商号又は名称</t>
  </si>
  <si>
    <t>代 表 者 名</t>
  </si>
  <si>
    <t>工 事 名</t>
  </si>
  <si>
    <t>Ｒ７那土　海川谷川　那賀・海川　河川工事（担い手確保型）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</si>
  <si>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</si>
  <si>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</si>
  <si>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</si>
  <si>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</si>
  <si>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</si>
  <si>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</si>
  <si>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</si>
  <si>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</si>
  <si>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</si>
  <si>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</si>
  <si>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</si>
  <si>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</si>
  <si>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河床等掘削</t>
  </si>
  <si>
    <t>盛土工</t>
  </si>
  <si>
    <t>路体(築堤)盛土</t>
  </si>
  <si>
    <t>残土処理工</t>
  </si>
  <si>
    <t>土砂等運搬</t>
  </si>
  <si>
    <t>法覆護岸工</t>
  </si>
  <si>
    <t>作業土工</t>
  </si>
  <si>
    <t>床掘り(掘削)</t>
  </si>
  <si>
    <t>埋戻し</t>
  </si>
  <si>
    <t>ｺﾝｸﾘｰﾄﾌﾞﾛｯｸ工(間知ﾌﾞﾛｯｸ張)</t>
  </si>
  <si>
    <t>現場打基礎ｺﾝｸﾘｰﾄ</t>
  </si>
  <si>
    <t>m</t>
  </si>
  <si>
    <t>埋戻しｺﾝｸﾘｰﾄ</t>
  </si>
  <si>
    <t xml:space="preserve">均しｺﾝｸﾘｰﾄ　</t>
  </si>
  <si>
    <t>間知ﾌﾞﾛｯｸ張
　（１号）</t>
  </si>
  <si>
    <t>m2</t>
  </si>
  <si>
    <t>間知ﾌﾞﾛｯｸ張
　（２号）</t>
  </si>
  <si>
    <t>目地板</t>
  </si>
  <si>
    <t>水抜きﾊﾟｲﾌﾟ</t>
  </si>
  <si>
    <t xml:space="preserve">吸出し防止材　</t>
  </si>
  <si>
    <t>現場打天端ｺﾝｸﾘｰﾄ</t>
  </si>
  <si>
    <t xml:space="preserve">平張ｺﾝｸﾘｰﾄ　</t>
  </si>
  <si>
    <t>巻止工</t>
  </si>
  <si>
    <t xml:space="preserve">天端保護工　</t>
  </si>
  <si>
    <t>現場打小口止ｺﾝｸﾘｰﾄ
　（１号）</t>
  </si>
  <si>
    <t>現場打小口止ｺﾝｸﾘｰﾄ
　（２号）</t>
  </si>
  <si>
    <t>多自然護岸工</t>
  </si>
  <si>
    <t>かごﾏｯﾄ(ｽﾛｰﾌﾟ型)</t>
  </si>
  <si>
    <t>構造物撤去工</t>
  </si>
  <si>
    <t>構造物取壊し工</t>
  </si>
  <si>
    <t>石積取壊し</t>
  </si>
  <si>
    <t>かご撤去工</t>
  </si>
  <si>
    <t>かご撤去</t>
  </si>
  <si>
    <t>運搬処理工</t>
  </si>
  <si>
    <t>現場発生品運搬処分</t>
  </si>
  <si>
    <t>t</t>
  </si>
  <si>
    <t>仮設工</t>
  </si>
  <si>
    <t>工事用道路工</t>
  </si>
  <si>
    <t>工事用道路盛土</t>
  </si>
  <si>
    <t>敷鉄板</t>
  </si>
  <si>
    <t>土のう</t>
  </si>
  <si>
    <t>袋</t>
  </si>
  <si>
    <t>水替工</t>
  </si>
  <si>
    <t>ﾎﾟﾝﾌﾟ排水</t>
  </si>
  <si>
    <t>日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</si>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</sst>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G11+G19+G42+G50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1200.0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1260.0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G20+G25+G40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200.0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40.0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90.0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17</v>
      </c>
      <c r="F24" s="13" t="n">
        <v>160.0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G26+G27+G28+G29+G30+G31+G32+G33+G34+G35+G36+G37+G38+G39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29</v>
      </c>
      <c r="F26" s="13" t="n">
        <v>18.0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29</v>
      </c>
      <c r="F27" s="13" t="n">
        <v>30.0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29</v>
      </c>
      <c r="F28" s="13" t="n">
        <v>30.0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33</v>
      </c>
      <c r="F29" s="13" t="n">
        <v>185.0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33</v>
      </c>
      <c r="F30" s="13" t="n">
        <v>237.0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33</v>
      </c>
      <c r="F31" s="13" t="n">
        <v>15.0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29</v>
      </c>
      <c r="F32" s="13" t="n">
        <v>21.0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33</v>
      </c>
      <c r="F33" s="13" t="n">
        <v>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17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33</v>
      </c>
      <c r="F35" s="13" t="n">
        <v>29.0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29</v>
      </c>
      <c r="F36" s="13" t="n">
        <v>48.0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33</v>
      </c>
      <c r="F37" s="13" t="n">
        <v>12.0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17</v>
      </c>
      <c r="F38" s="13" t="n">
        <v>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17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44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45</v>
      </c>
      <c r="E41" s="12" t="s">
        <v>33</v>
      </c>
      <c r="F41" s="13" t="n">
        <v>53.0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46</v>
      </c>
      <c r="C42" s="11"/>
      <c r="D42" s="11"/>
      <c r="E42" s="12" t="s">
        <v>13</v>
      </c>
      <c r="F42" s="13" t="n">
        <v>1.0</v>
      </c>
      <c r="G42" s="15">
        <f>G43+G45+G47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47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48</v>
      </c>
      <c r="E44" s="12" t="s">
        <v>33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49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50</v>
      </c>
      <c r="E46" s="12" t="s">
        <v>33</v>
      </c>
      <c r="F46" s="13" t="n">
        <v>220.0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51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52</v>
      </c>
      <c r="E48" s="12" t="s">
        <v>53</v>
      </c>
      <c r="F48" s="13" t="n">
        <v>3.0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52</v>
      </c>
      <c r="E49" s="12" t="s">
        <v>53</v>
      </c>
      <c r="F49" s="14" t="n">
        <v>0.05</v>
      </c>
      <c r="G49" s="16"/>
      <c r="I49" s="17" t="n">
        <v>40.0</v>
      </c>
      <c r="J49" s="18" t="n">
        <v>4.0</v>
      </c>
    </row>
    <row r="50" ht="42.0" customHeight="true">
      <c r="A50" s="10"/>
      <c r="B50" s="11" t="s">
        <v>54</v>
      </c>
      <c r="C50" s="11"/>
      <c r="D50" s="11"/>
      <c r="E50" s="12" t="s">
        <v>13</v>
      </c>
      <c r="F50" s="13" t="n">
        <v>1.0</v>
      </c>
      <c r="G50" s="15">
        <f>G51+G55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55</v>
      </c>
      <c r="D51" s="11"/>
      <c r="E51" s="12" t="s">
        <v>13</v>
      </c>
      <c r="F51" s="13" t="n">
        <v>1.0</v>
      </c>
      <c r="G51" s="15">
        <f>G52+G53+G54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56</v>
      </c>
      <c r="E52" s="12" t="s">
        <v>17</v>
      </c>
      <c r="F52" s="13" t="n">
        <v>630.0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57</v>
      </c>
      <c r="E53" s="12" t="s">
        <v>33</v>
      </c>
      <c r="F53" s="13" t="n">
        <v>28.0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58</v>
      </c>
      <c r="E54" s="12" t="s">
        <v>59</v>
      </c>
      <c r="F54" s="13" t="n">
        <v>18.0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60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61</v>
      </c>
      <c r="E56" s="12" t="s">
        <v>62</v>
      </c>
      <c r="F56" s="13" t="n">
        <v>23.0</v>
      </c>
      <c r="G56" s="16"/>
      <c r="I56" s="17" t="n">
        <v>47.0</v>
      </c>
      <c r="J56" s="18" t="n">
        <v>4.0</v>
      </c>
    </row>
    <row r="57" ht="42.0" customHeight="true">
      <c r="A57" s="10" t="s">
        <v>63</v>
      </c>
      <c r="B57" s="11"/>
      <c r="C57" s="11"/>
      <c r="D57" s="11"/>
      <c r="E57" s="12" t="s">
        <v>13</v>
      </c>
      <c r="F57" s="13" t="n">
        <v>1.0</v>
      </c>
      <c r="G57" s="15">
        <f>G11+G19+G42+G50</f>
      </c>
      <c r="I57" s="17" t="n">
        <v>48.0</v>
      </c>
      <c r="J57" s="18" t="n">
        <v>20.0</v>
      </c>
    </row>
    <row r="58" ht="42.0" customHeight="true">
      <c r="A58" s="10" t="s">
        <v>64</v>
      </c>
      <c r="B58" s="11"/>
      <c r="C58" s="11"/>
      <c r="D58" s="11"/>
      <c r="E58" s="12" t="s">
        <v>13</v>
      </c>
      <c r="F58" s="13" t="n">
        <v>1.0</v>
      </c>
      <c r="G58" s="15">
        <f>G59+G62</f>
      </c>
      <c r="I58" s="17" t="n">
        <v>49.0</v>
      </c>
      <c r="J58" s="18" t="n">
        <v>200.0</v>
      </c>
    </row>
    <row r="59" ht="42.0" customHeight="true">
      <c r="A59" s="10"/>
      <c r="B59" s="11" t="s">
        <v>65</v>
      </c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2.0</v>
      </c>
    </row>
    <row r="60" ht="42.0" customHeight="true">
      <c r="A60" s="10"/>
      <c r="B60" s="11"/>
      <c r="C60" s="11" t="s">
        <v>66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67</v>
      </c>
      <c r="E61" s="12" t="s">
        <v>53</v>
      </c>
      <c r="F61" s="13" t="n">
        <v>5.0</v>
      </c>
      <c r="G61" s="16"/>
      <c r="I61" s="17" t="n">
        <v>52.0</v>
      </c>
      <c r="J61" s="18" t="n">
        <v>4.0</v>
      </c>
    </row>
    <row r="62" ht="42.0" customHeight="true">
      <c r="A62" s="10"/>
      <c r="B62" s="11" t="s">
        <v>68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/>
    </row>
    <row r="63" ht="42.0" customHeight="true">
      <c r="A63" s="10" t="s">
        <v>69</v>
      </c>
      <c r="B63" s="11"/>
      <c r="C63" s="11"/>
      <c r="D63" s="11"/>
      <c r="E63" s="12" t="s">
        <v>13</v>
      </c>
      <c r="F63" s="13" t="n">
        <v>1.0</v>
      </c>
      <c r="G63" s="15">
        <f>G57+G58</f>
      </c>
      <c r="I63" s="17" t="n">
        <v>54.0</v>
      </c>
      <c r="J63" s="18"/>
    </row>
    <row r="64" ht="42.0" customHeight="true">
      <c r="A64" s="10"/>
      <c r="B64" s="11" t="s">
        <v>70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210.0</v>
      </c>
    </row>
    <row r="65" ht="42.0" customHeight="true">
      <c r="A65" s="10" t="s">
        <v>71</v>
      </c>
      <c r="B65" s="11"/>
      <c r="C65" s="11"/>
      <c r="D65" s="11"/>
      <c r="E65" s="12" t="s">
        <v>13</v>
      </c>
      <c r="F65" s="13" t="n">
        <v>1.0</v>
      </c>
      <c r="G65" s="15">
        <f>G57+G58+G64</f>
      </c>
      <c r="I65" s="17" t="n">
        <v>56.0</v>
      </c>
      <c r="J65" s="18"/>
    </row>
    <row r="66" ht="42.0" customHeight="true">
      <c r="A66" s="10"/>
      <c r="B66" s="11" t="s">
        <v>72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 t="n">
        <v>220.0</v>
      </c>
    </row>
    <row r="67" ht="42.0" customHeight="true">
      <c r="A67" s="10" t="s">
        <v>73</v>
      </c>
      <c r="B67" s="11"/>
      <c r="C67" s="11"/>
      <c r="D67" s="11"/>
      <c r="E67" s="12" t="s">
        <v>13</v>
      </c>
      <c r="F67" s="13" t="n">
        <v>1.0</v>
      </c>
      <c r="G67" s="15">
        <f>G65+G66</f>
      </c>
      <c r="I67" s="17" t="n">
        <v>58.0</v>
      </c>
      <c r="J67" s="18" t="n">
        <v>30.0</v>
      </c>
    </row>
    <row r="68" ht="42.0" customHeight="true">
      <c r="A68" s="19" t="s">
        <v>74</v>
      </c>
      <c r="B68" s="20"/>
      <c r="C68" s="20"/>
      <c r="D68" s="20"/>
      <c r="E68" s="21" t="s">
        <v>75</v>
      </c>
      <c r="F68" s="22" t="s">
        <v>75</v>
      </c>
      <c r="G68" s="24">
        <f>G67</f>
      </c>
      <c r="I68" s="26" t="n">
        <v>59.0</v>
      </c>
      <c r="J6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B19:D19"/>
    <mergeCell ref="C20:D20"/>
    <mergeCell ref="D21"/>
    <mergeCell ref="D22"/>
    <mergeCell ref="D23"/>
    <mergeCell ref="D24"/>
    <mergeCell ref="C25:D25"/>
    <mergeCell ref="D26"/>
    <mergeCell ref="D27"/>
    <mergeCell ref="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C40:D40"/>
    <mergeCell ref="D41"/>
    <mergeCell ref="B42:D42"/>
    <mergeCell ref="C43:D43"/>
    <mergeCell ref="D44"/>
    <mergeCell ref="C45:D45"/>
    <mergeCell ref="D46"/>
    <mergeCell ref="C47:D47"/>
    <mergeCell ref="D48"/>
    <mergeCell ref="D49"/>
    <mergeCell ref="B50:D50"/>
    <mergeCell ref="C51:D51"/>
    <mergeCell ref="D52"/>
    <mergeCell ref="D53"/>
    <mergeCell ref="D54"/>
    <mergeCell ref="C55:D55"/>
    <mergeCell ref="D56"/>
    <mergeCell ref="A57:D57"/>
    <mergeCell ref="A58:D58"/>
    <mergeCell ref="B59:D59"/>
    <mergeCell ref="C60:D60"/>
    <mergeCell ref="D61"/>
    <mergeCell ref="B62:D62"/>
    <mergeCell ref="A63:D63"/>
    <mergeCell ref="B64:D64"/>
    <mergeCell ref="A65:D65"/>
    <mergeCell ref="B66:D66"/>
    <mergeCell ref="A67:D67"/>
    <mergeCell ref="A68:D6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2025-06-05T09:51:15Z</dcterms:created>
  <dc:creator>Apache POI</dc:creator>
</cp:coreProperties>
</file>